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10200"/>
  </bookViews>
  <sheets>
    <sheet name="统计表-方案3" sheetId="1" r:id="rId1"/>
  </sheets>
  <externalReferences>
    <externalReference r:id="rId2"/>
    <externalReference r:id="rId3"/>
  </externalReferences>
  <definedNames>
    <definedName name="产品明细" localSheetId="0">[2]样表!$B$6:$Q$5005</definedName>
    <definedName name="编号" localSheetId="0">[2]样表!$C$6:$C$5005</definedName>
    <definedName name="收入类型" localSheetId="0">[1]配置!$A$2:$A$8</definedName>
    <definedName name="收支类型" localSheetId="0">[1]统计表!$B$7:$B$8</definedName>
    <definedName name="支出类型" localSheetId="0">[1]配置!$B$2:$B$11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<sst xmlns="http://schemas.openxmlformats.org/spreadsheetml/2006/main" count="284" uniqueCount="209">
  <si>
    <t>翁源县县域医共体设备维保汇总询价表</t>
  </si>
  <si>
    <t>设备
类别</t>
  </si>
  <si>
    <t>设备名称</t>
  </si>
  <si>
    <t>品牌</t>
  </si>
  <si>
    <t>型号</t>
  </si>
  <si>
    <t>数量</t>
  </si>
  <si>
    <t>全保单价
（万/元）</t>
  </si>
  <si>
    <t>合计
（万/年）</t>
  </si>
  <si>
    <t>超声设备</t>
  </si>
  <si>
    <t>GE</t>
  </si>
  <si>
    <t>LOGIQ S7 Expert</t>
  </si>
  <si>
    <t>M6</t>
  </si>
  <si>
    <t>放射科</t>
  </si>
  <si>
    <t>C臂</t>
  </si>
  <si>
    <t>上海联影医疗科技有限公司</t>
  </si>
  <si>
    <t>uMC560i</t>
  </si>
  <si>
    <t>Brivo OEC785</t>
  </si>
  <si>
    <t>急救生命支持类</t>
  </si>
  <si>
    <t>CRRT</t>
  </si>
  <si>
    <t>B.BRAUN</t>
  </si>
  <si>
    <t>DiapactCRRT</t>
  </si>
  <si>
    <t>除颤仪</t>
  </si>
  <si>
    <t>深圳迈瑞、日本光电</t>
  </si>
  <si>
    <t>BeneHeart D3、TEC-5521C</t>
  </si>
  <si>
    <t>呼吸机</t>
  </si>
  <si>
    <t>深圳迈瑞、柯惠医疗</t>
  </si>
  <si>
    <t>SV300、PB840</t>
  </si>
  <si>
    <t>监护仪</t>
  </si>
  <si>
    <t>飞利浦医疗（苏州）有限公司</t>
  </si>
  <si>
    <t>GS20</t>
  </si>
  <si>
    <t>麻醉机</t>
  </si>
  <si>
    <t>深圳迈瑞、上海德尔格</t>
  </si>
  <si>
    <t>WATO EX-55、Fabius plus</t>
  </si>
  <si>
    <t>输液泵</t>
  </si>
  <si>
    <t>深圳麦科田</t>
  </si>
  <si>
    <t>MP-60</t>
  </si>
  <si>
    <t>心电图机</t>
  </si>
  <si>
    <t>理邦</t>
  </si>
  <si>
    <t>SE-1201</t>
  </si>
  <si>
    <t>血透（滤）</t>
  </si>
  <si>
    <t>费森尤斯</t>
  </si>
  <si>
    <t>4008S、5008S</t>
  </si>
  <si>
    <t>注射泵</t>
  </si>
  <si>
    <t>MP-30</t>
  </si>
  <si>
    <t>内镜</t>
  </si>
  <si>
    <t>内窥镜摄像系统</t>
  </si>
  <si>
    <t>卡尔史托斯、神舟</t>
  </si>
  <si>
    <t>TC300、KS822</t>
  </si>
  <si>
    <t>纤支镜</t>
  </si>
  <si>
    <t>奥林巴斯</t>
  </si>
  <si>
    <t>LF-TP</t>
  </si>
  <si>
    <t>硬镜</t>
  </si>
  <si>
    <t>消毒灭菌类</t>
  </si>
  <si>
    <t>过氧化氢低温等离子灭菌器</t>
  </si>
  <si>
    <t>武汉市江汉医疗制药设备有限公司</t>
  </si>
  <si>
    <t>GDQ.SJM-100</t>
  </si>
  <si>
    <t>内镜清洗消毒机</t>
  </si>
  <si>
    <t>广州吉好</t>
  </si>
  <si>
    <t>G-16-A</t>
  </si>
  <si>
    <t>其他消毒灭菌类</t>
  </si>
  <si>
    <t>蒸汽灭菌器</t>
  </si>
  <si>
    <t>腾压（常州）医疗设备有限公司</t>
  </si>
  <si>
    <t>ELARA11-D</t>
  </si>
  <si>
    <t>MZQ-D</t>
  </si>
  <si>
    <t>其他设备</t>
  </si>
  <si>
    <t>臭氧消毒机</t>
  </si>
  <si>
    <t>床单位消毒机</t>
  </si>
  <si>
    <t>空气消毒机</t>
  </si>
  <si>
    <t>四川奥洁</t>
  </si>
  <si>
    <t>AJ/YXD-B-800型</t>
  </si>
  <si>
    <t>紫外线消毒车</t>
  </si>
  <si>
    <t>ZXC型</t>
  </si>
  <si>
    <t>辅助（医疗）设备</t>
  </si>
  <si>
    <t>病床</t>
  </si>
  <si>
    <t>冷藏箱</t>
  </si>
  <si>
    <t>体重秤</t>
  </si>
  <si>
    <t>推车</t>
  </si>
  <si>
    <t>电器设备</t>
  </si>
  <si>
    <t>冰箱</t>
  </si>
  <si>
    <t>秤</t>
  </si>
  <si>
    <t>电蒸器</t>
  </si>
  <si>
    <t>封口机</t>
  </si>
  <si>
    <t>水处理</t>
  </si>
  <si>
    <t>血液透析中心制水设备</t>
  </si>
  <si>
    <t>重庆奥凯龙</t>
  </si>
  <si>
    <t>合计</t>
  </si>
  <si>
    <t>全保：包含设备所有的软件和硬件免费维修更换等。</t>
  </si>
  <si>
    <t>技术保单价
（万/年）</t>
  </si>
  <si>
    <t>超声</t>
  </si>
  <si>
    <t>阿卡特有限公司</t>
  </si>
  <si>
    <t>Handydop-pro</t>
  </si>
  <si>
    <t>波科国际医疗贸易（上海）有限公司</t>
  </si>
  <si>
    <t>H7493932222CCO</t>
  </si>
  <si>
    <t>无锡祥生</t>
  </si>
  <si>
    <t>Site~Rite*80</t>
  </si>
  <si>
    <t>LOGIQ</t>
  </si>
  <si>
    <t>LOGIQ e</t>
  </si>
  <si>
    <t>LOGIQ V2</t>
  </si>
  <si>
    <t>日本富士</t>
  </si>
  <si>
    <t>SP-900</t>
  </si>
  <si>
    <t>CT</t>
  </si>
  <si>
    <t>Brilliance CT16</t>
  </si>
  <si>
    <t>DR</t>
  </si>
  <si>
    <t>深圳市安健科技股份有限公司</t>
  </si>
  <si>
    <t>DTP571</t>
  </si>
  <si>
    <t>口腔X射线机</t>
  </si>
  <si>
    <t>芬兰卡瓦盛邦</t>
  </si>
  <si>
    <t>Pan eXam Plus(eXam7-1)</t>
  </si>
  <si>
    <t>全景X射线机</t>
  </si>
  <si>
    <t>芬兰普兰梅卡</t>
  </si>
  <si>
    <t>PROMAX</t>
  </si>
  <si>
    <t>乳腺机</t>
  </si>
  <si>
    <t>UMammo790i</t>
  </si>
  <si>
    <t>骨密度仪</t>
  </si>
  <si>
    <t>株式会社澳思托</t>
  </si>
  <si>
    <t>EXA-3000</t>
  </si>
  <si>
    <t>三气房</t>
  </si>
  <si>
    <t>UPS</t>
  </si>
  <si>
    <t>深圳 理邦</t>
  </si>
  <si>
    <t>心肺复苏机</t>
  </si>
  <si>
    <t>肠镜</t>
  </si>
  <si>
    <t>奥巴、富士</t>
  </si>
  <si>
    <t>胃镜</t>
  </si>
  <si>
    <t>环氧乙烷灭菌器</t>
  </si>
  <si>
    <t>MELAG B级灭菌器</t>
  </si>
  <si>
    <t>卡式灭菌器</t>
  </si>
  <si>
    <t>山东新华</t>
  </si>
  <si>
    <t>MOST-T型</t>
  </si>
  <si>
    <t>YAG激光治疗机</t>
  </si>
  <si>
    <t>合肥大族科瑞达激光有限公司</t>
  </si>
  <si>
    <t>HANS-H85</t>
  </si>
  <si>
    <t>上海瑞柯恩激光技术有限公司</t>
  </si>
  <si>
    <t>SRM-H3B</t>
  </si>
  <si>
    <t>半导体激光治疗机</t>
  </si>
  <si>
    <t>上海曼迪森</t>
  </si>
  <si>
    <t>MDC-1000-3I</t>
  </si>
  <si>
    <t>MDC-1000-3IB</t>
  </si>
  <si>
    <t>MDC-1000-3IBP型</t>
  </si>
  <si>
    <t>多波长光纤耦合激光治疗仪</t>
  </si>
  <si>
    <t>北京龙慧珩</t>
  </si>
  <si>
    <t>LHH1500AC</t>
  </si>
  <si>
    <t>LHH2500BC</t>
  </si>
  <si>
    <t>LHH3000ABCN</t>
  </si>
  <si>
    <t>重庆天海医疗设备有限公司</t>
  </si>
  <si>
    <t>YF-3000C</t>
  </si>
  <si>
    <t>重庆云帆医疗</t>
  </si>
  <si>
    <t>YF-3000</t>
  </si>
  <si>
    <t>YF-3000A</t>
  </si>
  <si>
    <t>YFA-3000</t>
  </si>
  <si>
    <t>二氧化碳激光治疗机</t>
  </si>
  <si>
    <t>成都国雄光电技术有限公司</t>
  </si>
  <si>
    <t>JZ-2</t>
  </si>
  <si>
    <t>广州市激光技术应用研究所</t>
  </si>
  <si>
    <t>BT-450</t>
  </si>
  <si>
    <t>光子治疗仪</t>
  </si>
  <si>
    <t>深圳普门</t>
  </si>
  <si>
    <t>Carnation-86E</t>
  </si>
  <si>
    <t>氦氖激光治疗机</t>
  </si>
  <si>
    <t>37500-A</t>
  </si>
  <si>
    <t>HN-8318</t>
  </si>
  <si>
    <t>激光治疗仪</t>
  </si>
  <si>
    <t>眼科激光治疗仪</t>
  </si>
  <si>
    <t>卡尔蔡司</t>
  </si>
  <si>
    <t>LSL UAGIII</t>
  </si>
  <si>
    <t>LSL532S</t>
  </si>
  <si>
    <t>主动脉内球囊反搏泵</t>
  </si>
  <si>
    <t>德塔斯康医疗股份有限公司</t>
  </si>
  <si>
    <t>CS300</t>
  </si>
  <si>
    <t>检验科设备</t>
  </si>
  <si>
    <t>电子婴儿秤</t>
  </si>
  <si>
    <t>吊塔（桥)</t>
  </si>
  <si>
    <t>柜子</t>
  </si>
  <si>
    <t>除湿机</t>
  </si>
  <si>
    <t>净化器</t>
  </si>
  <si>
    <t>吸烟机</t>
  </si>
  <si>
    <t>显示器</t>
  </si>
  <si>
    <t>洗涤中心</t>
  </si>
  <si>
    <t>燃气（油）蒸汽发生器</t>
  </si>
  <si>
    <t>LHS0.25-0.8-Y(Q)</t>
  </si>
  <si>
    <t>浙江双峰锅炉</t>
  </si>
  <si>
    <t>50公斤高速全自动洗脱机</t>
  </si>
  <si>
    <t>YSX-50</t>
  </si>
  <si>
    <t>广州市伊耐净洗涤设备制造</t>
  </si>
  <si>
    <t>100公斤高速全自动洗脱机</t>
  </si>
  <si>
    <t>YSX-100</t>
  </si>
  <si>
    <t>100公斤快速节能蒸汽烘干机</t>
  </si>
  <si>
    <t>YHG-100</t>
  </si>
  <si>
    <t>活塞式空压机</t>
  </si>
  <si>
    <t>DHPC-0.9/8</t>
  </si>
  <si>
    <t>惠州市德鸿空气压缩机</t>
  </si>
  <si>
    <t>三米三辊蒸汽烫平机</t>
  </si>
  <si>
    <t>TPZIII3000</t>
  </si>
  <si>
    <t>3米全自动折叠机</t>
  </si>
  <si>
    <t>ZD3000</t>
  </si>
  <si>
    <t>恒佳境牌KXZ-B-600A型紫外线空气消毒器</t>
  </si>
  <si>
    <t>KXZ-B-600A</t>
  </si>
  <si>
    <t>山东佳境</t>
  </si>
  <si>
    <t>28公斤高速全自动洗脱机</t>
  </si>
  <si>
    <t>YSX-28</t>
  </si>
  <si>
    <t>30公斤快速节能蒸汽洪干机</t>
  </si>
  <si>
    <t>YHG-30</t>
  </si>
  <si>
    <t>毛绒收集器</t>
  </si>
  <si>
    <t>CFM25</t>
  </si>
  <si>
    <t>技术保：提供维修工具及维修服务，不含配件</t>
  </si>
  <si>
    <t>备注：有些设备是放置待搬迁状态，不排除能否正常使用，以上设备型号、数量只供参考，具体按现场实际清点数量为准。</t>
  </si>
  <si>
    <t>报价公司（盖章）：</t>
  </si>
  <si>
    <t xml:space="preserve">                  报价人：</t>
  </si>
  <si>
    <t xml:space="preserve">                      联系电话：</t>
  </si>
  <si>
    <t>全保+技术保共____台，总计_____元。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</si>
</sst>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黑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mac\Desktop\2025&#24180;\&#24191;&#19996;\D:\PPT&amp;WORD&amp;EXCEL\&#31291;&#22771;&#20799;&#24453;&#19978;&#20256;\&#24050;&#19978;&#20256;\202205241407%20EXCEL\&#25910;&#20837;&#25903;&#20986;&#26126;&#32454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mac\Desktop\2025&#24180;\&#24191;&#19996;\D:\PPT&amp;WORD&amp;EXCEL\&#31291;&#22771;&#20799;&#24453;&#19978;&#20256;\&#24050;&#19978;&#20256;\202210251106%20EXCEL\&#20135;&#21697;&#29983;&#20135;&#36136;&#37327;&#26631;&#20934;&#21464;&#2635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表"/>
      <sheetName val="配置"/>
      <sheetName val="计算辅助器"/>
      <sheetName val="使用说明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样表"/>
      <sheetName val="查询结果"/>
      <sheetName val="设置"/>
      <sheetName val="使用说明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abSelected="1" topLeftCell="A98" workbookViewId="0">
      <selection activeCell="A122" sqref="A122"/>
    </sheetView>
  </sheetViews>
  <sheetFormatPr defaultColWidth="8.73333333333333" defaultRowHeight="13.5" outlineLevelCol="7"/>
  <cols>
    <col min="1" max="1" width="15.5" customWidth="1"/>
    <col min="2" max="2" width="24.625" customWidth="1"/>
    <col min="3" max="3" width="22" customWidth="1"/>
    <col min="4" max="4" width="24.75" customWidth="1"/>
    <col min="5" max="5" width="8" customWidth="1"/>
    <col min="6" max="6" width="11.8916666666667" style="3" customWidth="1"/>
    <col min="7" max="7" width="10.3333333333333" style="4" customWidth="1"/>
  </cols>
  <sheetData>
    <row r="1" ht="48" customHeight="1" spans="1:7">
      <c r="A1" s="5" t="s">
        <v>0</v>
      </c>
      <c r="B1" s="3"/>
      <c r="C1" s="3"/>
      <c r="D1" s="3"/>
      <c r="E1" s="3"/>
      <c r="G1" s="3"/>
    </row>
    <row r="2" ht="27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7">
      <c r="A3" s="8" t="s">
        <v>8</v>
      </c>
      <c r="B3" s="8" t="s">
        <v>8</v>
      </c>
      <c r="C3" s="9" t="s">
        <v>9</v>
      </c>
      <c r="D3" s="9" t="s">
        <v>10</v>
      </c>
      <c r="E3" s="9">
        <v>1</v>
      </c>
      <c r="F3" s="10"/>
      <c r="G3" s="10"/>
    </row>
    <row r="4" customFormat="1" spans="1:7">
      <c r="A4" s="8"/>
      <c r="B4" s="8"/>
      <c r="C4" s="11"/>
      <c r="D4" s="9" t="s">
        <v>11</v>
      </c>
      <c r="E4" s="9">
        <v>1</v>
      </c>
      <c r="F4" s="10"/>
      <c r="G4" s="10"/>
    </row>
    <row r="5" ht="27" spans="1:7">
      <c r="A5" s="12" t="s">
        <v>12</v>
      </c>
      <c r="B5" s="12" t="s">
        <v>13</v>
      </c>
      <c r="C5" s="9" t="s">
        <v>14</v>
      </c>
      <c r="D5" s="9" t="s">
        <v>15</v>
      </c>
      <c r="E5" s="9">
        <v>2</v>
      </c>
      <c r="F5" s="10"/>
      <c r="G5" s="13"/>
    </row>
    <row r="6" spans="1:7">
      <c r="A6" s="12"/>
      <c r="B6" s="12"/>
      <c r="C6" s="9" t="s">
        <v>9</v>
      </c>
      <c r="D6" s="9" t="s">
        <v>16</v>
      </c>
      <c r="E6" s="9">
        <v>2</v>
      </c>
      <c r="F6" s="9"/>
      <c r="G6" s="13"/>
    </row>
    <row r="7" spans="1:7">
      <c r="A7" s="12" t="s">
        <v>17</v>
      </c>
      <c r="B7" s="9" t="s">
        <v>18</v>
      </c>
      <c r="C7" s="9" t="s">
        <v>19</v>
      </c>
      <c r="D7" s="9" t="s">
        <v>20</v>
      </c>
      <c r="E7" s="9">
        <v>3</v>
      </c>
      <c r="F7" s="14"/>
      <c r="G7" s="13"/>
    </row>
    <row r="8" ht="27" spans="1:7">
      <c r="A8" s="12"/>
      <c r="B8" s="9" t="s">
        <v>21</v>
      </c>
      <c r="C8" s="9" t="s">
        <v>22</v>
      </c>
      <c r="D8" s="9" t="s">
        <v>23</v>
      </c>
      <c r="E8" s="9">
        <v>12</v>
      </c>
      <c r="F8" s="9"/>
      <c r="G8" s="13"/>
    </row>
    <row r="9" spans="1:7">
      <c r="A9" s="12"/>
      <c r="B9" s="9" t="s">
        <v>24</v>
      </c>
      <c r="C9" s="9" t="s">
        <v>25</v>
      </c>
      <c r="D9" s="9" t="s">
        <v>26</v>
      </c>
      <c r="E9" s="9">
        <v>33</v>
      </c>
      <c r="F9" s="9"/>
      <c r="G9" s="13"/>
    </row>
    <row r="10" ht="27" spans="1:7">
      <c r="A10" s="12"/>
      <c r="B10" s="9" t="s">
        <v>27</v>
      </c>
      <c r="C10" s="9" t="s">
        <v>28</v>
      </c>
      <c r="D10" s="9" t="s">
        <v>29</v>
      </c>
      <c r="E10" s="9">
        <v>192</v>
      </c>
      <c r="F10" s="9"/>
      <c r="G10" s="13"/>
    </row>
    <row r="11" ht="27" spans="1:7">
      <c r="A11" s="12"/>
      <c r="B11" s="9" t="s">
        <v>30</v>
      </c>
      <c r="C11" s="9" t="s">
        <v>31</v>
      </c>
      <c r="D11" s="9" t="s">
        <v>32</v>
      </c>
      <c r="E11" s="9">
        <v>14</v>
      </c>
      <c r="F11" s="9"/>
      <c r="G11" s="13"/>
    </row>
    <row r="12" spans="1:7">
      <c r="A12" s="12"/>
      <c r="B12" s="9" t="s">
        <v>33</v>
      </c>
      <c r="C12" s="9" t="s">
        <v>34</v>
      </c>
      <c r="D12" s="15" t="s">
        <v>35</v>
      </c>
      <c r="E12" s="9">
        <v>84</v>
      </c>
      <c r="F12" s="9"/>
      <c r="G12" s="13"/>
    </row>
    <row r="13" spans="1:7">
      <c r="A13" s="12"/>
      <c r="B13" s="9" t="s">
        <v>36</v>
      </c>
      <c r="C13" s="9" t="s">
        <v>37</v>
      </c>
      <c r="D13" s="15" t="s">
        <v>38</v>
      </c>
      <c r="E13" s="9">
        <v>41</v>
      </c>
      <c r="F13" s="9"/>
      <c r="G13" s="13"/>
    </row>
    <row r="14" spans="1:7">
      <c r="A14" s="12"/>
      <c r="B14" s="9" t="s">
        <v>39</v>
      </c>
      <c r="C14" s="9" t="s">
        <v>40</v>
      </c>
      <c r="D14" s="9" t="s">
        <v>41</v>
      </c>
      <c r="E14" s="9">
        <v>31</v>
      </c>
      <c r="F14" s="9"/>
      <c r="G14" s="13"/>
    </row>
    <row r="15" spans="1:7">
      <c r="A15" s="12"/>
      <c r="B15" s="9" t="s">
        <v>42</v>
      </c>
      <c r="C15" s="9" t="s">
        <v>34</v>
      </c>
      <c r="D15" s="9" t="s">
        <v>43</v>
      </c>
      <c r="E15" s="9">
        <v>209</v>
      </c>
      <c r="F15" s="9"/>
      <c r="G15" s="13"/>
    </row>
    <row r="16" spans="1:7">
      <c r="A16" s="12" t="s">
        <v>44</v>
      </c>
      <c r="B16" s="9" t="s">
        <v>45</v>
      </c>
      <c r="C16" s="9" t="s">
        <v>46</v>
      </c>
      <c r="D16" s="9" t="s">
        <v>47</v>
      </c>
      <c r="E16" s="9">
        <v>23</v>
      </c>
      <c r="F16" s="9"/>
      <c r="G16" s="13"/>
    </row>
    <row r="17" spans="1:7">
      <c r="A17" s="12"/>
      <c r="B17" s="9" t="s">
        <v>48</v>
      </c>
      <c r="C17" s="9" t="s">
        <v>49</v>
      </c>
      <c r="D17" s="9" t="s">
        <v>50</v>
      </c>
      <c r="E17" s="9">
        <v>6</v>
      </c>
      <c r="F17" s="9"/>
      <c r="G17" s="13"/>
    </row>
    <row r="18" spans="1:7">
      <c r="A18" s="12"/>
      <c r="B18" s="9" t="s">
        <v>51</v>
      </c>
      <c r="C18" s="9"/>
      <c r="D18" s="9"/>
      <c r="E18" s="9">
        <v>34</v>
      </c>
      <c r="F18" s="9"/>
      <c r="G18" s="13"/>
    </row>
    <row r="19" ht="27" spans="1:7">
      <c r="A19" s="12" t="s">
        <v>52</v>
      </c>
      <c r="B19" s="13" t="s">
        <v>53</v>
      </c>
      <c r="C19" s="9" t="s">
        <v>54</v>
      </c>
      <c r="D19" s="9" t="s">
        <v>55</v>
      </c>
      <c r="E19" s="9">
        <v>1</v>
      </c>
      <c r="F19" s="9"/>
      <c r="G19" s="13"/>
    </row>
    <row r="20" spans="1:7">
      <c r="A20" s="12"/>
      <c r="B20" s="13" t="s">
        <v>56</v>
      </c>
      <c r="C20" s="9" t="s">
        <v>57</v>
      </c>
      <c r="D20" s="9" t="s">
        <v>58</v>
      </c>
      <c r="E20" s="9">
        <v>11</v>
      </c>
      <c r="F20" s="9"/>
      <c r="G20" s="13"/>
    </row>
    <row r="21" spans="1:7">
      <c r="A21" s="12"/>
      <c r="B21" s="13" t="s">
        <v>59</v>
      </c>
      <c r="C21" s="9"/>
      <c r="D21" s="9"/>
      <c r="E21" s="9">
        <v>14</v>
      </c>
      <c r="F21" s="9"/>
      <c r="G21" s="13"/>
    </row>
    <row r="22" ht="27" spans="1:7">
      <c r="A22" s="12"/>
      <c r="B22" s="16" t="s">
        <v>60</v>
      </c>
      <c r="C22" s="9" t="s">
        <v>61</v>
      </c>
      <c r="D22" s="9" t="s">
        <v>62</v>
      </c>
      <c r="E22" s="13">
        <v>1</v>
      </c>
      <c r="F22" s="13"/>
      <c r="G22" s="13"/>
    </row>
    <row r="23" ht="27" spans="1:7">
      <c r="A23" s="12"/>
      <c r="B23" s="17"/>
      <c r="C23" s="9" t="s">
        <v>54</v>
      </c>
      <c r="D23" s="9" t="s">
        <v>63</v>
      </c>
      <c r="E23" s="13">
        <v>3</v>
      </c>
      <c r="F23" s="13"/>
      <c r="G23" s="13"/>
    </row>
    <row r="24" spans="1:7">
      <c r="A24" s="12" t="s">
        <v>64</v>
      </c>
      <c r="B24" s="9" t="s">
        <v>64</v>
      </c>
      <c r="C24" s="9"/>
      <c r="D24" s="9"/>
      <c r="E24" s="9">
        <v>941</v>
      </c>
      <c r="F24" s="9"/>
      <c r="G24" s="13"/>
    </row>
    <row r="25" spans="1:7">
      <c r="A25" s="14"/>
      <c r="B25" s="14" t="s">
        <v>65</v>
      </c>
      <c r="C25" s="14"/>
      <c r="D25" s="14"/>
      <c r="E25" s="14">
        <v>1</v>
      </c>
      <c r="F25" s="9"/>
      <c r="G25" s="13"/>
    </row>
    <row r="26" spans="1:7">
      <c r="A26" s="14"/>
      <c r="B26" s="14" t="s">
        <v>66</v>
      </c>
      <c r="C26" s="14"/>
      <c r="D26" s="14"/>
      <c r="E26" s="14">
        <v>15</v>
      </c>
      <c r="F26" s="9"/>
      <c r="G26" s="13"/>
    </row>
    <row r="27" spans="1:7">
      <c r="A27" s="14"/>
      <c r="B27" s="14" t="s">
        <v>67</v>
      </c>
      <c r="C27" s="14" t="s">
        <v>68</v>
      </c>
      <c r="D27" s="14" t="s">
        <v>69</v>
      </c>
      <c r="E27" s="14">
        <v>164</v>
      </c>
      <c r="F27" s="9"/>
      <c r="G27" s="13"/>
    </row>
    <row r="28" spans="1:7">
      <c r="A28" s="14"/>
      <c r="B28" s="14" t="s">
        <v>70</v>
      </c>
      <c r="C28" s="14"/>
      <c r="D28" s="14" t="s">
        <v>71</v>
      </c>
      <c r="E28" s="14">
        <v>26</v>
      </c>
      <c r="F28" s="9"/>
      <c r="G28" s="13"/>
    </row>
    <row r="29" spans="1:7">
      <c r="A29" s="18" t="s">
        <v>72</v>
      </c>
      <c r="B29" s="9" t="s">
        <v>73</v>
      </c>
      <c r="C29" s="9"/>
      <c r="D29" s="9"/>
      <c r="E29" s="9">
        <v>781</v>
      </c>
      <c r="F29" s="9"/>
      <c r="G29" s="13"/>
    </row>
    <row r="30" spans="1:7">
      <c r="A30" s="19"/>
      <c r="B30" s="9" t="s">
        <v>74</v>
      </c>
      <c r="C30" s="9"/>
      <c r="D30" s="9"/>
      <c r="E30" s="9">
        <v>27</v>
      </c>
      <c r="F30" s="9"/>
      <c r="G30" s="13"/>
    </row>
    <row r="31" spans="1:7">
      <c r="A31" s="19"/>
      <c r="B31" s="9" t="s">
        <v>75</v>
      </c>
      <c r="C31" s="9"/>
      <c r="D31" s="9"/>
      <c r="E31" s="9">
        <v>2</v>
      </c>
      <c r="F31" s="9"/>
      <c r="G31" s="13"/>
    </row>
    <row r="32" spans="1:7">
      <c r="A32" s="20"/>
      <c r="B32" s="9" t="s">
        <v>76</v>
      </c>
      <c r="C32" s="9"/>
      <c r="D32" s="9"/>
      <c r="E32" s="9">
        <v>4</v>
      </c>
      <c r="F32" s="9"/>
      <c r="G32" s="13"/>
    </row>
    <row r="33" spans="1:7">
      <c r="A33" s="14" t="s">
        <v>77</v>
      </c>
      <c r="B33" s="14" t="s">
        <v>78</v>
      </c>
      <c r="C33" s="14"/>
      <c r="D33" s="14"/>
      <c r="E33" s="14">
        <v>41</v>
      </c>
      <c r="F33" s="9"/>
      <c r="G33" s="13"/>
    </row>
    <row r="34" spans="1:7">
      <c r="A34" s="14"/>
      <c r="B34" s="14" t="s">
        <v>79</v>
      </c>
      <c r="C34" s="14"/>
      <c r="D34" s="14"/>
      <c r="E34" s="14">
        <v>5</v>
      </c>
      <c r="F34" s="9"/>
      <c r="G34" s="13"/>
    </row>
    <row r="35" spans="1:7">
      <c r="A35" s="14"/>
      <c r="B35" s="14" t="s">
        <v>80</v>
      </c>
      <c r="C35" s="14"/>
      <c r="D35" s="14"/>
      <c r="E35" s="14">
        <v>1</v>
      </c>
      <c r="F35" s="9"/>
      <c r="G35" s="13"/>
    </row>
    <row r="36" spans="1:7">
      <c r="A36" s="14"/>
      <c r="B36" s="14" t="s">
        <v>81</v>
      </c>
      <c r="C36" s="14"/>
      <c r="D36" s="14"/>
      <c r="E36" s="14">
        <v>2</v>
      </c>
      <c r="F36" s="9"/>
      <c r="G36" s="13"/>
    </row>
    <row r="37" spans="1:7">
      <c r="A37" s="14" t="s">
        <v>82</v>
      </c>
      <c r="B37" s="14" t="s">
        <v>83</v>
      </c>
      <c r="C37" s="14" t="s">
        <v>84</v>
      </c>
      <c r="D37" s="14"/>
      <c r="E37" s="14">
        <v>1</v>
      </c>
      <c r="F37" s="9"/>
      <c r="G37" s="13"/>
    </row>
    <row r="38" spans="1:7">
      <c r="A38" s="14" t="s">
        <v>85</v>
      </c>
      <c r="B38" s="14"/>
      <c r="C38" s="14"/>
      <c r="D38" s="14"/>
      <c r="E38" s="14">
        <f>SUM(E3:E37)</f>
        <v>2729</v>
      </c>
      <c r="F38" s="14"/>
      <c r="G38" s="21"/>
    </row>
    <row r="39" spans="1:7">
      <c r="A39" s="22" t="s">
        <v>86</v>
      </c>
      <c r="B39" s="22"/>
      <c r="C39" s="22"/>
      <c r="D39" s="23"/>
      <c r="E39" s="23"/>
      <c r="F39" s="23"/>
      <c r="G39" s="24"/>
    </row>
    <row r="40" spans="1:7">
      <c r="A40" s="3"/>
      <c r="B40" s="25"/>
      <c r="C40" s="26"/>
      <c r="D40" s="26"/>
      <c r="E40" s="3"/>
      <c r="G40" s="27"/>
    </row>
    <row r="41" spans="8:8">
      <c r="H41" s="28"/>
    </row>
    <row r="42" ht="28" customHeight="1" spans="1:7">
      <c r="A42" s="6" t="s">
        <v>1</v>
      </c>
      <c r="B42" s="6" t="s">
        <v>2</v>
      </c>
      <c r="C42" s="6" t="s">
        <v>3</v>
      </c>
      <c r="D42" s="6" t="s">
        <v>4</v>
      </c>
      <c r="E42" s="6" t="s">
        <v>5</v>
      </c>
      <c r="F42" s="6" t="s">
        <v>87</v>
      </c>
      <c r="G42" s="7" t="s">
        <v>7</v>
      </c>
    </row>
    <row r="43" customFormat="1" spans="1:7">
      <c r="A43" s="18" t="s">
        <v>88</v>
      </c>
      <c r="B43" s="29" t="s">
        <v>88</v>
      </c>
      <c r="C43" s="9" t="s">
        <v>89</v>
      </c>
      <c r="D43" s="9" t="s">
        <v>90</v>
      </c>
      <c r="E43" s="9">
        <v>1</v>
      </c>
      <c r="F43" s="30"/>
      <c r="G43" s="13"/>
    </row>
    <row r="44" customFormat="1" ht="27" spans="1:7">
      <c r="A44" s="19"/>
      <c r="B44" s="31"/>
      <c r="C44" s="9" t="s">
        <v>91</v>
      </c>
      <c r="D44" s="9" t="s">
        <v>92</v>
      </c>
      <c r="E44" s="9">
        <v>1</v>
      </c>
      <c r="F44" s="30"/>
      <c r="G44" s="13"/>
    </row>
    <row r="45" customFormat="1" spans="1:7">
      <c r="A45" s="19"/>
      <c r="B45" s="31"/>
      <c r="C45" s="9" t="s">
        <v>93</v>
      </c>
      <c r="D45" s="9" t="s">
        <v>94</v>
      </c>
      <c r="E45" s="9">
        <v>1</v>
      </c>
      <c r="F45" s="30"/>
      <c r="G45" s="13"/>
    </row>
    <row r="46" customFormat="1" spans="1:7">
      <c r="A46" s="19"/>
      <c r="B46" s="31"/>
      <c r="C46" s="32" t="s">
        <v>9</v>
      </c>
      <c r="D46" s="9" t="s">
        <v>95</v>
      </c>
      <c r="E46" s="9">
        <v>1</v>
      </c>
      <c r="F46" s="30"/>
      <c r="G46" s="13"/>
    </row>
    <row r="47" customFormat="1" spans="1:7">
      <c r="A47" s="19"/>
      <c r="B47" s="31"/>
      <c r="C47" s="33"/>
      <c r="D47" s="9" t="s">
        <v>96</v>
      </c>
      <c r="E47" s="9">
        <v>1</v>
      </c>
      <c r="F47" s="30"/>
      <c r="G47" s="13"/>
    </row>
    <row r="48" customFormat="1" spans="1:7">
      <c r="A48" s="19"/>
      <c r="B48" s="31"/>
      <c r="C48" s="11"/>
      <c r="D48" s="9" t="s">
        <v>97</v>
      </c>
      <c r="E48" s="9">
        <v>1</v>
      </c>
      <c r="F48" s="30"/>
      <c r="G48" s="13"/>
    </row>
    <row r="49" customFormat="1" spans="1:7">
      <c r="A49" s="20"/>
      <c r="B49" s="34"/>
      <c r="C49" s="9" t="s">
        <v>98</v>
      </c>
      <c r="D49" s="9" t="s">
        <v>99</v>
      </c>
      <c r="E49" s="9">
        <v>1</v>
      </c>
      <c r="F49" s="30"/>
      <c r="G49" s="13"/>
    </row>
    <row r="50" customFormat="1" ht="27" spans="1:7">
      <c r="A50" s="35" t="s">
        <v>12</v>
      </c>
      <c r="B50" s="36" t="s">
        <v>100</v>
      </c>
      <c r="C50" s="37" t="s">
        <v>28</v>
      </c>
      <c r="D50" s="37" t="s">
        <v>101</v>
      </c>
      <c r="E50" s="37">
        <v>1</v>
      </c>
      <c r="F50" s="37"/>
      <c r="G50" s="10"/>
    </row>
    <row r="51" customFormat="1" ht="27" spans="1:7">
      <c r="A51" s="35"/>
      <c r="B51" s="12" t="s">
        <v>102</v>
      </c>
      <c r="C51" s="9" t="s">
        <v>103</v>
      </c>
      <c r="D51" s="9" t="s">
        <v>104</v>
      </c>
      <c r="E51" s="9">
        <v>1</v>
      </c>
      <c r="F51" s="9"/>
      <c r="G51" s="38"/>
    </row>
    <row r="52" customFormat="1" spans="1:7">
      <c r="A52" s="35"/>
      <c r="B52" s="13" t="s">
        <v>105</v>
      </c>
      <c r="C52" s="13" t="s">
        <v>106</v>
      </c>
      <c r="D52" s="13" t="s">
        <v>107</v>
      </c>
      <c r="E52" s="13">
        <v>1</v>
      </c>
      <c r="F52" s="13"/>
      <c r="G52" s="21"/>
    </row>
    <row r="53" customFormat="1" spans="1:7">
      <c r="A53" s="35"/>
      <c r="B53" s="13" t="s">
        <v>108</v>
      </c>
      <c r="C53" s="13" t="s">
        <v>109</v>
      </c>
      <c r="D53" s="13" t="s">
        <v>110</v>
      </c>
      <c r="E53" s="13">
        <v>1</v>
      </c>
      <c r="F53" s="13"/>
      <c r="G53" s="21"/>
    </row>
    <row r="54" customFormat="1" ht="27" spans="1:7">
      <c r="A54" s="35"/>
      <c r="B54" s="12" t="s">
        <v>111</v>
      </c>
      <c r="C54" s="9" t="s">
        <v>14</v>
      </c>
      <c r="D54" s="9" t="s">
        <v>112</v>
      </c>
      <c r="E54" s="9">
        <v>1</v>
      </c>
      <c r="F54" s="9"/>
      <c r="G54" s="13"/>
    </row>
    <row r="55" customFormat="1" spans="1:7">
      <c r="A55" s="39"/>
      <c r="B55" s="12" t="s">
        <v>113</v>
      </c>
      <c r="C55" s="9" t="s">
        <v>114</v>
      </c>
      <c r="D55" s="9" t="s">
        <v>115</v>
      </c>
      <c r="E55" s="9">
        <v>1</v>
      </c>
      <c r="F55" s="9"/>
      <c r="G55" s="13"/>
    </row>
    <row r="56" customFormat="1" spans="1:7">
      <c r="A56" s="14" t="s">
        <v>116</v>
      </c>
      <c r="B56" s="14" t="s">
        <v>116</v>
      </c>
      <c r="C56" s="14"/>
      <c r="D56" s="14"/>
      <c r="E56" s="14">
        <v>1</v>
      </c>
      <c r="F56" s="14"/>
      <c r="G56" s="40"/>
    </row>
    <row r="57" customFormat="1" spans="1:7">
      <c r="A57" s="14" t="s">
        <v>117</v>
      </c>
      <c r="B57" s="14" t="s">
        <v>117</v>
      </c>
      <c r="C57" s="14"/>
      <c r="D57" s="14"/>
      <c r="E57" s="14">
        <v>4</v>
      </c>
      <c r="F57" s="14"/>
      <c r="G57" s="40"/>
    </row>
    <row r="58" customFormat="1" spans="1:7">
      <c r="A58" s="32" t="s">
        <v>17</v>
      </c>
      <c r="B58" s="41" t="s">
        <v>24</v>
      </c>
      <c r="C58" s="9" t="s">
        <v>25</v>
      </c>
      <c r="D58" s="9" t="s">
        <v>26</v>
      </c>
      <c r="E58" s="9">
        <v>27</v>
      </c>
      <c r="F58" s="9"/>
      <c r="G58" s="40"/>
    </row>
    <row r="59" customFormat="1" ht="27" spans="1:7">
      <c r="A59" s="33"/>
      <c r="B59" s="41" t="s">
        <v>27</v>
      </c>
      <c r="C59" s="9" t="s">
        <v>28</v>
      </c>
      <c r="D59" s="9" t="s">
        <v>29</v>
      </c>
      <c r="E59" s="9">
        <v>55</v>
      </c>
      <c r="F59" s="9"/>
      <c r="G59" s="40"/>
    </row>
    <row r="60" customFormat="1" spans="1:7">
      <c r="A60" s="33"/>
      <c r="B60" s="9" t="s">
        <v>30</v>
      </c>
      <c r="C60" s="9" t="s">
        <v>31</v>
      </c>
      <c r="D60" s="9" t="s">
        <v>32</v>
      </c>
      <c r="E60" s="9">
        <v>6</v>
      </c>
      <c r="F60" s="9"/>
      <c r="G60" s="40"/>
    </row>
    <row r="61" customFormat="1" spans="1:7">
      <c r="A61" s="33"/>
      <c r="B61" s="9" t="s">
        <v>33</v>
      </c>
      <c r="C61" s="9" t="s">
        <v>34</v>
      </c>
      <c r="D61" s="15" t="s">
        <v>35</v>
      </c>
      <c r="E61" s="9">
        <v>10</v>
      </c>
      <c r="F61" s="9"/>
      <c r="G61" s="40"/>
    </row>
    <row r="62" customFormat="1" spans="1:7">
      <c r="A62" s="33"/>
      <c r="B62" s="41" t="s">
        <v>36</v>
      </c>
      <c r="C62" s="9" t="s">
        <v>118</v>
      </c>
      <c r="D62" s="15" t="s">
        <v>38</v>
      </c>
      <c r="E62" s="9">
        <v>6</v>
      </c>
      <c r="F62" s="9"/>
      <c r="G62" s="40"/>
    </row>
    <row r="63" customFormat="1" spans="1:7">
      <c r="A63" s="33"/>
      <c r="B63" s="9" t="s">
        <v>42</v>
      </c>
      <c r="C63" s="9" t="s">
        <v>34</v>
      </c>
      <c r="D63" s="9" t="s">
        <v>43</v>
      </c>
      <c r="E63" s="9">
        <v>26</v>
      </c>
      <c r="F63" s="9"/>
      <c r="G63" s="40"/>
    </row>
    <row r="64" s="1" customFormat="1" spans="1:7">
      <c r="A64" s="42"/>
      <c r="B64" s="10" t="s">
        <v>119</v>
      </c>
      <c r="C64" s="10"/>
      <c r="D64" s="10"/>
      <c r="E64" s="10">
        <v>2</v>
      </c>
      <c r="F64" s="43"/>
      <c r="G64" s="44"/>
    </row>
    <row r="65" customFormat="1" spans="1:7">
      <c r="A65" s="18" t="s">
        <v>44</v>
      </c>
      <c r="B65" s="13" t="s">
        <v>120</v>
      </c>
      <c r="C65" s="13" t="s">
        <v>121</v>
      </c>
      <c r="D65" s="13"/>
      <c r="E65" s="13">
        <v>2</v>
      </c>
      <c r="F65" s="9"/>
      <c r="G65" s="40"/>
    </row>
    <row r="66" customFormat="1" spans="1:7">
      <c r="A66" s="20"/>
      <c r="B66" s="13" t="s">
        <v>122</v>
      </c>
      <c r="C66" s="13" t="s">
        <v>121</v>
      </c>
      <c r="D66" s="13"/>
      <c r="E66" s="13">
        <v>2</v>
      </c>
      <c r="F66" s="9"/>
      <c r="G66" s="40"/>
    </row>
    <row r="67" customFormat="1" spans="1:7">
      <c r="A67" s="18" t="s">
        <v>52</v>
      </c>
      <c r="B67" s="13" t="s">
        <v>123</v>
      </c>
      <c r="C67" s="13"/>
      <c r="D67" s="13"/>
      <c r="E67" s="13">
        <v>1</v>
      </c>
      <c r="F67" s="9"/>
      <c r="G67" s="40"/>
    </row>
    <row r="68" customFormat="1" spans="1:7">
      <c r="A68" s="19"/>
      <c r="B68" s="13" t="s">
        <v>60</v>
      </c>
      <c r="C68" s="13"/>
      <c r="D68" s="13"/>
      <c r="E68" s="13">
        <v>1</v>
      </c>
      <c r="F68" s="9"/>
      <c r="G68" s="40"/>
    </row>
    <row r="69" customFormat="1" spans="1:7">
      <c r="A69" s="19"/>
      <c r="B69" s="21" t="s">
        <v>124</v>
      </c>
      <c r="C69" s="21"/>
      <c r="D69" s="21"/>
      <c r="E69" s="21">
        <v>1</v>
      </c>
      <c r="F69" s="45"/>
      <c r="G69" s="40"/>
    </row>
    <row r="70" customFormat="1" spans="1:7">
      <c r="A70" s="19"/>
      <c r="B70" s="13" t="s">
        <v>125</v>
      </c>
      <c r="C70" s="13"/>
      <c r="D70" s="13"/>
      <c r="E70" s="13">
        <v>1</v>
      </c>
      <c r="F70" s="45"/>
      <c r="G70" s="40"/>
    </row>
    <row r="71" customFormat="1" spans="1:7">
      <c r="A71" s="20"/>
      <c r="B71" s="13" t="s">
        <v>60</v>
      </c>
      <c r="C71" s="13" t="s">
        <v>126</v>
      </c>
      <c r="D71" s="13" t="s">
        <v>127</v>
      </c>
      <c r="E71" s="13">
        <v>1</v>
      </c>
      <c r="F71" s="45"/>
      <c r="G71" s="40"/>
    </row>
    <row r="72" customFormat="1" spans="1:7">
      <c r="A72" s="12" t="s">
        <v>73</v>
      </c>
      <c r="B72" s="37" t="s">
        <v>73</v>
      </c>
      <c r="C72" s="37"/>
      <c r="D72" s="37"/>
      <c r="E72" s="37">
        <v>10</v>
      </c>
      <c r="F72" s="9"/>
      <c r="G72" s="40"/>
    </row>
    <row r="73" ht="27" spans="1:7">
      <c r="A73" s="33" t="s">
        <v>64</v>
      </c>
      <c r="B73" s="12" t="s">
        <v>128</v>
      </c>
      <c r="C73" s="9" t="s">
        <v>129</v>
      </c>
      <c r="D73" s="9" t="s">
        <v>130</v>
      </c>
      <c r="E73" s="9">
        <v>1</v>
      </c>
      <c r="F73" s="14"/>
      <c r="G73" s="40"/>
    </row>
    <row r="74" ht="27" spans="1:7">
      <c r="A74" s="33"/>
      <c r="B74" s="12"/>
      <c r="C74" s="9" t="s">
        <v>131</v>
      </c>
      <c r="D74" s="9" t="s">
        <v>132</v>
      </c>
      <c r="E74" s="9">
        <v>1</v>
      </c>
      <c r="F74" s="14"/>
      <c r="G74" s="40"/>
    </row>
    <row r="75" spans="1:7">
      <c r="A75" s="33"/>
      <c r="B75" s="12" t="s">
        <v>133</v>
      </c>
      <c r="C75" s="9" t="s">
        <v>134</v>
      </c>
      <c r="D75" s="9" t="s">
        <v>135</v>
      </c>
      <c r="E75" s="9">
        <v>4</v>
      </c>
      <c r="F75" s="14"/>
      <c r="G75" s="40"/>
    </row>
    <row r="76" spans="1:7">
      <c r="A76" s="33"/>
      <c r="B76" s="12"/>
      <c r="C76" s="9"/>
      <c r="D76" s="9" t="s">
        <v>136</v>
      </c>
      <c r="E76" s="9">
        <v>2</v>
      </c>
      <c r="F76" s="14"/>
      <c r="G76" s="40"/>
    </row>
    <row r="77" spans="1:7">
      <c r="A77" s="33"/>
      <c r="B77" s="12"/>
      <c r="C77" s="9"/>
      <c r="D77" s="9" t="s">
        <v>137</v>
      </c>
      <c r="E77" s="9">
        <v>1</v>
      </c>
      <c r="F77" s="14"/>
      <c r="G77" s="40"/>
    </row>
    <row r="78" spans="1:7">
      <c r="A78" s="33"/>
      <c r="B78" s="12" t="s">
        <v>138</v>
      </c>
      <c r="C78" s="9" t="s">
        <v>139</v>
      </c>
      <c r="D78" s="9" t="s">
        <v>140</v>
      </c>
      <c r="E78" s="9">
        <v>2</v>
      </c>
      <c r="F78" s="14"/>
      <c r="G78" s="40"/>
    </row>
    <row r="79" spans="1:7">
      <c r="A79" s="33"/>
      <c r="B79" s="12"/>
      <c r="C79" s="9"/>
      <c r="D79" s="9" t="s">
        <v>141</v>
      </c>
      <c r="E79" s="9">
        <v>5</v>
      </c>
      <c r="F79" s="14"/>
      <c r="G79" s="40"/>
    </row>
    <row r="80" spans="1:7">
      <c r="A80" s="33"/>
      <c r="B80" s="12"/>
      <c r="C80" s="9"/>
      <c r="D80" s="9" t="s">
        <v>142</v>
      </c>
      <c r="E80" s="9">
        <v>1</v>
      </c>
      <c r="F80" s="14"/>
      <c r="G80" s="40"/>
    </row>
    <row r="81" ht="27" spans="1:7">
      <c r="A81" s="33"/>
      <c r="B81" s="12"/>
      <c r="C81" s="9" t="s">
        <v>143</v>
      </c>
      <c r="D81" s="9" t="s">
        <v>144</v>
      </c>
      <c r="E81" s="9">
        <v>2</v>
      </c>
      <c r="F81" s="14"/>
      <c r="G81" s="40"/>
    </row>
    <row r="82" spans="1:7">
      <c r="A82" s="33"/>
      <c r="B82" s="12"/>
      <c r="C82" s="9" t="s">
        <v>145</v>
      </c>
      <c r="D82" s="9" t="s">
        <v>146</v>
      </c>
      <c r="E82" s="9">
        <v>1</v>
      </c>
      <c r="F82" s="14"/>
      <c r="G82" s="40"/>
    </row>
    <row r="83" spans="1:7">
      <c r="A83" s="33"/>
      <c r="B83" s="12"/>
      <c r="C83" s="9"/>
      <c r="D83" s="9" t="s">
        <v>147</v>
      </c>
      <c r="E83" s="9">
        <v>14</v>
      </c>
      <c r="F83" s="14"/>
      <c r="G83" s="40"/>
    </row>
    <row r="84" spans="1:7">
      <c r="A84" s="33"/>
      <c r="B84" s="12"/>
      <c r="C84" s="9"/>
      <c r="D84" s="9" t="s">
        <v>144</v>
      </c>
      <c r="E84" s="9">
        <v>6</v>
      </c>
      <c r="F84" s="14"/>
      <c r="G84" s="40"/>
    </row>
    <row r="85" spans="1:7">
      <c r="A85" s="33"/>
      <c r="B85" s="12"/>
      <c r="C85" s="9"/>
      <c r="D85" s="9" t="s">
        <v>148</v>
      </c>
      <c r="E85" s="9">
        <v>1</v>
      </c>
      <c r="F85" s="14"/>
      <c r="G85" s="40"/>
    </row>
    <row r="86" ht="27" spans="1:7">
      <c r="A86" s="33"/>
      <c r="B86" s="12" t="s">
        <v>149</v>
      </c>
      <c r="C86" s="9" t="s">
        <v>150</v>
      </c>
      <c r="D86" s="9" t="s">
        <v>151</v>
      </c>
      <c r="E86" s="9">
        <v>1</v>
      </c>
      <c r="F86" s="14"/>
      <c r="G86" s="40"/>
    </row>
    <row r="87" ht="27" spans="1:7">
      <c r="A87" s="33"/>
      <c r="B87" s="12"/>
      <c r="C87" s="9" t="s">
        <v>152</v>
      </c>
      <c r="D87" s="9" t="s">
        <v>153</v>
      </c>
      <c r="E87" s="9">
        <v>1</v>
      </c>
      <c r="F87" s="14"/>
      <c r="G87" s="40"/>
    </row>
    <row r="88" spans="1:7">
      <c r="A88" s="33"/>
      <c r="B88" s="12" t="s">
        <v>154</v>
      </c>
      <c r="C88" s="9" t="s">
        <v>155</v>
      </c>
      <c r="D88" s="9" t="s">
        <v>156</v>
      </c>
      <c r="E88" s="9">
        <v>2</v>
      </c>
      <c r="F88" s="14"/>
      <c r="G88" s="40"/>
    </row>
    <row r="89" spans="1:7">
      <c r="A89" s="33"/>
      <c r="B89" s="12" t="s">
        <v>157</v>
      </c>
      <c r="C89" s="9" t="s">
        <v>152</v>
      </c>
      <c r="D89" s="9" t="s">
        <v>158</v>
      </c>
      <c r="E89" s="9">
        <v>1</v>
      </c>
      <c r="F89" s="14"/>
      <c r="G89" s="40"/>
    </row>
    <row r="90" spans="1:7">
      <c r="A90" s="33"/>
      <c r="B90" s="12"/>
      <c r="C90" s="9"/>
      <c r="D90" s="9" t="s">
        <v>159</v>
      </c>
      <c r="E90" s="9">
        <v>2</v>
      </c>
      <c r="F90" s="14"/>
      <c r="G90" s="40"/>
    </row>
    <row r="91" spans="1:7">
      <c r="A91" s="33"/>
      <c r="B91" s="12" t="s">
        <v>160</v>
      </c>
      <c r="C91" s="9" t="s">
        <v>145</v>
      </c>
      <c r="D91" s="9" t="s">
        <v>146</v>
      </c>
      <c r="E91" s="9">
        <v>1</v>
      </c>
      <c r="F91" s="14"/>
      <c r="G91" s="40"/>
    </row>
    <row r="92" spans="1:7">
      <c r="A92" s="33"/>
      <c r="B92" s="12"/>
      <c r="C92" s="9"/>
      <c r="D92" s="9" t="s">
        <v>147</v>
      </c>
      <c r="E92" s="9">
        <v>1</v>
      </c>
      <c r="F92" s="14"/>
      <c r="G92" s="40"/>
    </row>
    <row r="93" spans="1:7">
      <c r="A93" s="33"/>
      <c r="B93" s="12" t="s">
        <v>161</v>
      </c>
      <c r="C93" s="9" t="s">
        <v>162</v>
      </c>
      <c r="D93" s="9" t="s">
        <v>163</v>
      </c>
      <c r="E93" s="9">
        <v>1</v>
      </c>
      <c r="F93" s="14"/>
      <c r="G93" s="40"/>
    </row>
    <row r="94" spans="1:7">
      <c r="A94" s="33"/>
      <c r="B94" s="12"/>
      <c r="C94" s="9"/>
      <c r="D94" s="9" t="s">
        <v>164</v>
      </c>
      <c r="E94" s="9">
        <v>1</v>
      </c>
      <c r="F94" s="14"/>
      <c r="G94" s="40"/>
    </row>
    <row r="95" ht="27" spans="1:7">
      <c r="A95" s="11"/>
      <c r="B95" s="12" t="s">
        <v>165</v>
      </c>
      <c r="C95" s="9" t="s">
        <v>166</v>
      </c>
      <c r="D95" s="9" t="s">
        <v>167</v>
      </c>
      <c r="E95" s="9">
        <v>1</v>
      </c>
      <c r="F95" s="14"/>
      <c r="G95" s="40"/>
    </row>
    <row r="96" spans="1:7">
      <c r="A96" s="12" t="s">
        <v>168</v>
      </c>
      <c r="B96" s="9" t="s">
        <v>168</v>
      </c>
      <c r="C96" s="9"/>
      <c r="D96" s="9"/>
      <c r="E96" s="9">
        <v>110</v>
      </c>
      <c r="F96" s="9"/>
      <c r="G96" s="40"/>
    </row>
    <row r="97" s="2" customFormat="1" spans="1:7">
      <c r="A97" s="46" t="s">
        <v>72</v>
      </c>
      <c r="B97" s="13" t="s">
        <v>169</v>
      </c>
      <c r="C97" s="13"/>
      <c r="D97" s="13"/>
      <c r="E97" s="13">
        <v>5</v>
      </c>
      <c r="F97" s="13"/>
      <c r="G97" s="40"/>
    </row>
    <row r="98" customFormat="1" spans="1:7">
      <c r="A98" s="46"/>
      <c r="B98" s="13" t="s">
        <v>170</v>
      </c>
      <c r="C98" s="13"/>
      <c r="D98" s="13"/>
      <c r="E98" s="13">
        <v>77</v>
      </c>
      <c r="F98" s="13"/>
      <c r="G98" s="40"/>
    </row>
    <row r="99" customFormat="1" spans="1:7">
      <c r="A99" s="46"/>
      <c r="B99" s="13" t="s">
        <v>171</v>
      </c>
      <c r="C99" s="13"/>
      <c r="D99" s="13"/>
      <c r="E99" s="13">
        <v>6</v>
      </c>
      <c r="F99" s="13"/>
      <c r="G99" s="40"/>
    </row>
    <row r="100" customFormat="1" spans="1:7">
      <c r="A100" s="21" t="s">
        <v>77</v>
      </c>
      <c r="B100" s="21" t="s">
        <v>172</v>
      </c>
      <c r="C100" s="21"/>
      <c r="D100" s="21"/>
      <c r="E100" s="21">
        <v>1</v>
      </c>
      <c r="F100" s="13"/>
      <c r="G100" s="40"/>
    </row>
    <row r="101" customFormat="1" spans="1:7">
      <c r="A101" s="21"/>
      <c r="B101" s="21" t="s">
        <v>173</v>
      </c>
      <c r="C101" s="21"/>
      <c r="D101" s="21"/>
      <c r="E101" s="21">
        <v>1</v>
      </c>
      <c r="F101" s="13"/>
      <c r="G101" s="40"/>
    </row>
    <row r="102" customFormat="1" spans="1:7">
      <c r="A102" s="21"/>
      <c r="B102" s="21" t="s">
        <v>174</v>
      </c>
      <c r="C102" s="21"/>
      <c r="D102" s="21"/>
      <c r="E102" s="21">
        <v>4</v>
      </c>
      <c r="F102" s="13"/>
      <c r="G102" s="40"/>
    </row>
    <row r="103" customFormat="1" spans="1:7">
      <c r="A103" s="21"/>
      <c r="B103" s="21" t="s">
        <v>175</v>
      </c>
      <c r="C103" s="21"/>
      <c r="D103" s="21"/>
      <c r="E103" s="21">
        <v>8</v>
      </c>
      <c r="F103" s="13"/>
      <c r="G103" s="40"/>
    </row>
    <row r="104" customFormat="1" spans="1:7">
      <c r="A104" s="38" t="s">
        <v>176</v>
      </c>
      <c r="B104" s="21" t="s">
        <v>177</v>
      </c>
      <c r="C104" s="21" t="s">
        <v>178</v>
      </c>
      <c r="D104" s="21" t="s">
        <v>179</v>
      </c>
      <c r="E104" s="21">
        <v>1</v>
      </c>
      <c r="F104" s="13"/>
      <c r="G104" s="40"/>
    </row>
    <row r="105" customFormat="1" spans="1:7">
      <c r="A105" s="46"/>
      <c r="B105" s="21" t="s">
        <v>177</v>
      </c>
      <c r="C105" s="21" t="s">
        <v>178</v>
      </c>
      <c r="D105" s="21" t="s">
        <v>179</v>
      </c>
      <c r="E105" s="21">
        <v>1</v>
      </c>
      <c r="F105" s="13"/>
      <c r="G105" s="40"/>
    </row>
    <row r="106" customFormat="1" spans="1:7">
      <c r="A106" s="46"/>
      <c r="B106" s="21" t="s">
        <v>180</v>
      </c>
      <c r="C106" s="21" t="s">
        <v>181</v>
      </c>
      <c r="D106" s="21" t="s">
        <v>182</v>
      </c>
      <c r="E106" s="21">
        <v>1</v>
      </c>
      <c r="F106" s="13"/>
      <c r="G106" s="40"/>
    </row>
    <row r="107" customFormat="1" spans="1:7">
      <c r="A107" s="46"/>
      <c r="B107" s="21" t="s">
        <v>183</v>
      </c>
      <c r="C107" s="21" t="s">
        <v>184</v>
      </c>
      <c r="D107" s="21" t="s">
        <v>182</v>
      </c>
      <c r="E107" s="21">
        <v>1</v>
      </c>
      <c r="F107" s="13"/>
      <c r="G107" s="40"/>
    </row>
    <row r="108" customFormat="1" spans="1:7">
      <c r="A108" s="46"/>
      <c r="B108" s="21" t="s">
        <v>183</v>
      </c>
      <c r="C108" s="21" t="s">
        <v>184</v>
      </c>
      <c r="D108" s="21" t="s">
        <v>182</v>
      </c>
      <c r="E108" s="21">
        <v>1</v>
      </c>
      <c r="F108" s="13"/>
      <c r="G108" s="40"/>
    </row>
    <row r="109" customFormat="1" spans="1:7">
      <c r="A109" s="46"/>
      <c r="B109" s="21" t="s">
        <v>183</v>
      </c>
      <c r="C109" s="21" t="s">
        <v>184</v>
      </c>
      <c r="D109" s="21" t="s">
        <v>182</v>
      </c>
      <c r="E109" s="21">
        <v>1</v>
      </c>
      <c r="F109" s="13"/>
      <c r="G109" s="40"/>
    </row>
    <row r="110" customFormat="1" spans="1:7">
      <c r="A110" s="46"/>
      <c r="B110" s="21" t="s">
        <v>185</v>
      </c>
      <c r="C110" s="21" t="s">
        <v>186</v>
      </c>
      <c r="D110" s="21" t="s">
        <v>182</v>
      </c>
      <c r="E110" s="21">
        <v>1</v>
      </c>
      <c r="F110" s="13"/>
      <c r="G110" s="40"/>
    </row>
    <row r="111" customFormat="1" spans="1:7">
      <c r="A111" s="46"/>
      <c r="B111" s="21" t="s">
        <v>185</v>
      </c>
      <c r="C111" s="21" t="s">
        <v>186</v>
      </c>
      <c r="D111" s="21" t="s">
        <v>182</v>
      </c>
      <c r="E111" s="21">
        <v>1</v>
      </c>
      <c r="F111" s="13"/>
      <c r="G111" s="40"/>
    </row>
    <row r="112" customFormat="1" spans="1:7">
      <c r="A112" s="46"/>
      <c r="B112" s="21" t="s">
        <v>185</v>
      </c>
      <c r="C112" s="21" t="s">
        <v>186</v>
      </c>
      <c r="D112" s="21" t="s">
        <v>182</v>
      </c>
      <c r="E112" s="21">
        <v>1</v>
      </c>
      <c r="F112" s="13"/>
      <c r="G112" s="40"/>
    </row>
    <row r="113" customFormat="1" spans="1:7">
      <c r="A113" s="46"/>
      <c r="B113" s="21" t="s">
        <v>187</v>
      </c>
      <c r="C113" s="21" t="s">
        <v>188</v>
      </c>
      <c r="D113" s="21" t="s">
        <v>189</v>
      </c>
      <c r="E113" s="21">
        <v>1</v>
      </c>
      <c r="F113" s="13"/>
      <c r="G113" s="40"/>
    </row>
    <row r="114" customFormat="1" spans="1:7">
      <c r="A114" s="46"/>
      <c r="B114" s="21" t="s">
        <v>190</v>
      </c>
      <c r="C114" s="21" t="s">
        <v>191</v>
      </c>
      <c r="D114" s="21" t="s">
        <v>182</v>
      </c>
      <c r="E114" s="21">
        <v>1</v>
      </c>
      <c r="F114" s="13"/>
      <c r="G114" s="40"/>
    </row>
    <row r="115" customFormat="1" spans="1:7">
      <c r="A115" s="46"/>
      <c r="B115" s="21" t="s">
        <v>192</v>
      </c>
      <c r="C115" s="21" t="s">
        <v>193</v>
      </c>
      <c r="D115" s="21" t="s">
        <v>182</v>
      </c>
      <c r="E115" s="21">
        <v>1</v>
      </c>
      <c r="F115" s="13"/>
      <c r="G115" s="40"/>
    </row>
    <row r="116" customFormat="1" ht="29" customHeight="1" spans="1:7">
      <c r="A116" s="46"/>
      <c r="B116" s="13" t="s">
        <v>194</v>
      </c>
      <c r="C116" s="21" t="s">
        <v>195</v>
      </c>
      <c r="D116" s="21" t="s">
        <v>196</v>
      </c>
      <c r="E116" s="21">
        <v>1</v>
      </c>
      <c r="F116" s="13"/>
      <c r="G116" s="40"/>
    </row>
    <row r="117" customFormat="1" spans="1:7">
      <c r="A117" s="46"/>
      <c r="B117" s="21" t="s">
        <v>197</v>
      </c>
      <c r="C117" s="21" t="s">
        <v>198</v>
      </c>
      <c r="D117" s="21" t="s">
        <v>182</v>
      </c>
      <c r="E117" s="21">
        <v>1</v>
      </c>
      <c r="F117" s="13"/>
      <c r="G117" s="40"/>
    </row>
    <row r="118" customFormat="1" spans="1:7">
      <c r="A118" s="46"/>
      <c r="B118" s="21" t="s">
        <v>199</v>
      </c>
      <c r="C118" s="21" t="s">
        <v>200</v>
      </c>
      <c r="D118" s="21" t="s">
        <v>182</v>
      </c>
      <c r="E118" s="21">
        <v>1</v>
      </c>
      <c r="F118" s="13"/>
      <c r="G118" s="40"/>
    </row>
    <row r="119" customFormat="1" spans="1:7">
      <c r="A119" s="46"/>
      <c r="B119" s="21" t="s">
        <v>201</v>
      </c>
      <c r="C119" s="21" t="s">
        <v>202</v>
      </c>
      <c r="D119" s="21" t="s">
        <v>182</v>
      </c>
      <c r="E119" s="21">
        <v>1</v>
      </c>
      <c r="F119" s="13"/>
      <c r="G119" s="40"/>
    </row>
    <row r="120" customFormat="1" spans="1:7">
      <c r="A120" s="14" t="s">
        <v>85</v>
      </c>
      <c r="B120" s="14"/>
      <c r="C120" s="14"/>
      <c r="D120" s="14"/>
      <c r="E120" s="14">
        <f>SUM(E43:E119)</f>
        <v>450</v>
      </c>
      <c r="F120" s="47"/>
      <c r="G120" s="45"/>
    </row>
    <row r="121" customFormat="1" spans="1:7">
      <c r="A121" s="48" t="s">
        <v>203</v>
      </c>
      <c r="B121" s="48"/>
      <c r="C121" s="48"/>
      <c r="D121" s="48"/>
      <c r="E121" s="48"/>
      <c r="F121" s="48"/>
      <c r="G121" s="48"/>
    </row>
    <row r="122" customFormat="1" spans="1:7">
      <c r="A122" s="49" t="s">
        <v>204</v>
      </c>
      <c r="B122" s="49"/>
      <c r="C122" s="49"/>
      <c r="D122" s="50"/>
      <c r="E122" s="50"/>
      <c r="F122" s="50"/>
      <c r="G122" s="50"/>
    </row>
    <row r="123" ht="14.25" spans="1:8">
      <c r="A123" s="51" t="s">
        <v>205</v>
      </c>
      <c r="B123" s="51" t="s">
        <v>206</v>
      </c>
      <c r="C123" s="51" t="s">
        <v>207</v>
      </c>
      <c r="D123" s="52"/>
      <c r="E123" s="51" t="s">
        <v>208</v>
      </c>
      <c r="F123" s="53"/>
      <c r="G123" s="54"/>
      <c r="H123" s="52"/>
    </row>
  </sheetData>
  <mergeCells count="40">
    <mergeCell ref="A1:G1"/>
    <mergeCell ref="A38:D38"/>
    <mergeCell ref="A39:C39"/>
    <mergeCell ref="A120:D120"/>
    <mergeCell ref="A121:G121"/>
    <mergeCell ref="A3:A4"/>
    <mergeCell ref="A5:A6"/>
    <mergeCell ref="A7:A15"/>
    <mergeCell ref="A16:A18"/>
    <mergeCell ref="A19:A23"/>
    <mergeCell ref="A25:A28"/>
    <mergeCell ref="A29:A32"/>
    <mergeCell ref="A33:A36"/>
    <mergeCell ref="A43:A49"/>
    <mergeCell ref="A50:A55"/>
    <mergeCell ref="A58:A64"/>
    <mergeCell ref="A65:A66"/>
    <mergeCell ref="A67:A71"/>
    <mergeCell ref="A73:A95"/>
    <mergeCell ref="A97:A99"/>
    <mergeCell ref="A100:A103"/>
    <mergeCell ref="A104:A119"/>
    <mergeCell ref="B3:B4"/>
    <mergeCell ref="B5:B6"/>
    <mergeCell ref="B22:B23"/>
    <mergeCell ref="B43:B49"/>
    <mergeCell ref="B73:B74"/>
    <mergeCell ref="B75:B77"/>
    <mergeCell ref="B78:B85"/>
    <mergeCell ref="B86:B87"/>
    <mergeCell ref="B89:B90"/>
    <mergeCell ref="B91:B92"/>
    <mergeCell ref="B93:B94"/>
    <mergeCell ref="C46:C48"/>
    <mergeCell ref="C75:C77"/>
    <mergeCell ref="C78:C80"/>
    <mergeCell ref="C82:C85"/>
    <mergeCell ref="C89:C90"/>
    <mergeCell ref="C91:C92"/>
    <mergeCell ref="C93:C9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统计表-方案3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翁医设备工作用</cp:lastModifiedBy>
  <dcterms:created xsi:type="dcterms:W3CDTF">2025-07-08T07:26:00Z</dcterms:created>
  <dcterms:modified xsi:type="dcterms:W3CDTF">2025-07-09T03:53:35Z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F5C0A1377A29446DA1CBFE7541BB1A3C_13</vt:lpwstr>
  </property>
  <property fmtid="{D5CDD505-2E9C-101B-9397-08002B2CF9AE}" pid="3" name="KSOProductBuildVer">
    <vt:lpwstr>2052-12.1.0.21915</vt:lpwstr>
  </property>
</Properties>
</file>